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8" windowWidth="21072" windowHeight="11820" activeTab="1"/>
  </bookViews>
  <sheets>
    <sheet name="Leave" sheetId="1" r:id="rId1"/>
    <sheet name="Enter Hours" sheetId="3" r:id="rId2"/>
  </sheets>
  <calcPr calcId="144525"/>
</workbook>
</file>

<file path=xl/calcChain.xml><?xml version="1.0" encoding="utf-8"?>
<calcChain xmlns="http://schemas.openxmlformats.org/spreadsheetml/2006/main">
  <c r="C2" i="3" l="1"/>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9" i="3"/>
  <c r="A8" i="3"/>
  <c r="B8" i="3"/>
  <c r="C6" i="1" s="1"/>
  <c r="B9" i="3"/>
  <c r="C7" i="1" s="1"/>
  <c r="B10" i="3"/>
  <c r="C8" i="1" s="1"/>
  <c r="B11" i="3"/>
  <c r="C9" i="1" s="1"/>
  <c r="B12" i="3"/>
  <c r="C10" i="1" s="1"/>
  <c r="B13" i="3"/>
  <c r="C11" i="1" s="1"/>
  <c r="B14" i="3"/>
  <c r="C12" i="1" s="1"/>
  <c r="B15" i="3"/>
  <c r="C13" i="1" s="1"/>
  <c r="B16" i="3"/>
  <c r="C14" i="1" s="1"/>
  <c r="B17" i="3"/>
  <c r="C15" i="1" s="1"/>
  <c r="B18" i="3"/>
  <c r="C16" i="1" s="1"/>
  <c r="B19" i="3"/>
  <c r="C17" i="1" s="1"/>
  <c r="B20" i="3"/>
  <c r="C18" i="1" s="1"/>
  <c r="B21" i="3"/>
  <c r="C19" i="1" s="1"/>
  <c r="B22" i="3"/>
  <c r="C20" i="1" s="1"/>
  <c r="B23" i="3"/>
  <c r="C21" i="1" s="1"/>
  <c r="B24" i="3"/>
  <c r="C22" i="1" s="1"/>
  <c r="B25" i="3"/>
  <c r="C23" i="1" s="1"/>
  <c r="B26" i="3"/>
  <c r="C24" i="1" s="1"/>
  <c r="B27" i="3"/>
  <c r="C25" i="1" s="1"/>
  <c r="B28" i="3"/>
  <c r="C26" i="1" s="1"/>
  <c r="B29" i="3"/>
  <c r="C27" i="1" s="1"/>
  <c r="B30" i="3"/>
  <c r="C28" i="1" s="1"/>
  <c r="B31" i="3"/>
  <c r="C29" i="1" s="1"/>
  <c r="B32" i="3"/>
  <c r="C30" i="1" s="1"/>
  <c r="B33" i="3"/>
  <c r="C31" i="1" s="1"/>
  <c r="B34" i="3"/>
  <c r="C32" i="1" s="1"/>
  <c r="B35" i="3"/>
  <c r="C33" i="1" s="1"/>
  <c r="B36" i="3"/>
  <c r="C34" i="1" s="1"/>
  <c r="B37" i="3"/>
  <c r="C35" i="1" s="1"/>
  <c r="B38" i="3"/>
  <c r="C36" i="1" s="1"/>
  <c r="B14" i="1" l="1"/>
  <c r="B22" i="1"/>
  <c r="B30" i="1"/>
  <c r="E7" i="1"/>
  <c r="B7" i="1" s="1"/>
  <c r="E8" i="1"/>
  <c r="B8" i="1" s="1"/>
  <c r="E9" i="1"/>
  <c r="B9" i="1" s="1"/>
  <c r="E10" i="1"/>
  <c r="B10" i="1" s="1"/>
  <c r="E11" i="1"/>
  <c r="B11" i="1" s="1"/>
  <c r="E12" i="1"/>
  <c r="B12" i="1" s="1"/>
  <c r="E13" i="1"/>
  <c r="B13" i="1" s="1"/>
  <c r="E14" i="1"/>
  <c r="E15" i="1"/>
  <c r="B15" i="1" s="1"/>
  <c r="E16" i="1"/>
  <c r="B16" i="1" s="1"/>
  <c r="E17" i="1"/>
  <c r="B17" i="1" s="1"/>
  <c r="E18" i="1"/>
  <c r="B18" i="1" s="1"/>
  <c r="E19" i="1"/>
  <c r="B19" i="1" s="1"/>
  <c r="E20" i="1"/>
  <c r="B20" i="1" s="1"/>
  <c r="E21" i="1"/>
  <c r="B21" i="1" s="1"/>
  <c r="E22" i="1"/>
  <c r="E23" i="1"/>
  <c r="B23" i="1" s="1"/>
  <c r="E24" i="1"/>
  <c r="B24" i="1" s="1"/>
  <c r="E25" i="1"/>
  <c r="B25" i="1" s="1"/>
  <c r="E26" i="1"/>
  <c r="B26" i="1" s="1"/>
  <c r="E27" i="1"/>
  <c r="B27" i="1" s="1"/>
  <c r="E28" i="1"/>
  <c r="B28" i="1" s="1"/>
  <c r="E29" i="1"/>
  <c r="B29" i="1" s="1"/>
  <c r="E30" i="1"/>
  <c r="E31" i="1"/>
  <c r="B31" i="1" s="1"/>
  <c r="E32" i="1"/>
  <c r="B32" i="1" s="1"/>
  <c r="E33" i="1"/>
  <c r="B33" i="1" s="1"/>
  <c r="E34" i="1"/>
  <c r="B34" i="1" s="1"/>
  <c r="E35" i="1"/>
  <c r="B35" i="1" s="1"/>
  <c r="E36" i="1"/>
  <c r="B36" i="1" s="1"/>
  <c r="E6" i="1"/>
  <c r="B6" i="1" s="1"/>
</calcChain>
</file>

<file path=xl/sharedStrings.xml><?xml version="1.0" encoding="utf-8"?>
<sst xmlns="http://schemas.openxmlformats.org/spreadsheetml/2006/main" count="150" uniqueCount="17">
  <si>
    <t>Total Leave Available</t>
  </si>
  <si>
    <t>John Smith</t>
  </si>
  <si>
    <t>Jane Doe</t>
  </si>
  <si>
    <t>Date Used</t>
  </si>
  <si>
    <t>Amount</t>
  </si>
  <si>
    <t>Total Used</t>
  </si>
  <si>
    <t xml:space="preserve">Roll Over </t>
  </si>
  <si>
    <t>Employee Name</t>
  </si>
  <si>
    <t>Total Hours</t>
  </si>
  <si>
    <t>Hours</t>
  </si>
  <si>
    <t>Pay Period End Date</t>
  </si>
  <si>
    <t>Leave Accrued</t>
  </si>
  <si>
    <t>Accural Rate:</t>
  </si>
  <si>
    <t>Instructions:
1. Fill in Employee Name in column B
2. Fill in any unused leave from the previous year based on your sick leave policy
3. When leave is awarded place in the date and number of hours used
4. Enter hours worked in tab Enter Hours</t>
  </si>
  <si>
    <r>
      <t>Benefit Year: _</t>
    </r>
    <r>
      <rPr>
        <u/>
        <sz val="11"/>
        <color theme="1"/>
        <rFont val="Calibri"/>
        <family val="2"/>
        <scheme val="minor"/>
      </rPr>
      <t>2016_</t>
    </r>
    <r>
      <rPr>
        <sz val="11"/>
        <color theme="1"/>
        <rFont val="Calibri"/>
        <family val="2"/>
        <scheme val="minor"/>
      </rPr>
      <t>________</t>
    </r>
  </si>
  <si>
    <t>Accrued Unpaid Sick Leave Method</t>
  </si>
  <si>
    <t xml:space="preserve">Instructions:
1. Fill in Employee Name in column B
2. Fill in all hours the employee works in that pay period
3. Enter in the date of the end of pay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</si>
</sst>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1"/>
      <color theme="1"/>
      <name val="Calibri"/>
      <family val="2"/>
      <scheme val="minor"/>
    </font>
    <font>
      <sz val="11"/>
      <color rgb="FFFF0000"/>
      <name val="Calibri"/>
      <family val="2"/>
      <scheme val="minor"/>
    </font>
    <font>
      <u/>
      <sz val="11"/>
      <color theme="1"/>
      <name val="Calibri"/>
      <family val="2"/>
      <scheme val="minor"/>
    </font>
    <font>
      <sz val="14"/>
      <color theme="1"/>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9">
    <xf numFmtId="0" fontId="0" fillId="0" borderId="0" xfId="0"/>
    <xf numFmtId="14" fontId="0" fillId="0" borderId="0" xfId="0" applyNumberFormat="1"/>
    <xf numFmtId="0" fontId="3" fillId="0" borderId="0" xfId="0" applyFont="1"/>
    <xf numFmtId="0" fontId="0" fillId="0" borderId="1" xfId="0" applyBorder="1"/>
    <xf numFmtId="0" fontId="0" fillId="0" borderId="2" xfId="0" applyBorder="1"/>
    <xf numFmtId="0" fontId="0" fillId="0" borderId="0" xfId="0" applyAlignment="1">
      <alignment horizontal="left" vertical="center" indent="5"/>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2" fontId="0" fillId="0" borderId="0" xfId="0" applyNumberFormat="1"/>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0" fillId="0" borderId="8" xfId="0" applyBorder="1"/>
    <xf numFmtId="14" fontId="1" fillId="0" borderId="9" xfId="0" applyNumberFormat="1" applyFont="1" applyBorder="1"/>
    <xf numFmtId="0" fontId="0" fillId="0" borderId="10" xfId="0" applyBorder="1"/>
    <xf numFmtId="0" fontId="0" fillId="0" borderId="0" xfId="0" applyFont="1"/>
    <xf numFmtId="14" fontId="0" fillId="0" borderId="0" xfId="0" applyNumberFormat="1" applyFont="1"/>
    <xf numFmtId="164" fontId="0" fillId="0" borderId="0" xfId="0" applyNumberFormat="1" applyAlignment="1">
      <alignment horizontal="center"/>
    </xf>
    <xf numFmtId="14" fontId="0" fillId="0" borderId="6" xfId="0" applyNumberFormat="1" applyBorder="1" applyAlignment="1">
      <alignment horizontal="center"/>
    </xf>
    <xf numFmtId="0" fontId="0" fillId="0" borderId="0" xfId="0" applyBorder="1"/>
    <xf numFmtId="0" fontId="3" fillId="0" borderId="0" xfId="0" applyFont="1" applyBorder="1"/>
    <xf numFmtId="0" fontId="4" fillId="0" borderId="4" xfId="0" applyFont="1" applyBorder="1" applyAlignment="1">
      <alignment vertical="top"/>
    </xf>
    <xf numFmtId="0" fontId="4" fillId="0" borderId="4" xfId="0" applyFont="1" applyBorder="1"/>
    <xf numFmtId="0" fontId="4" fillId="0" borderId="3" xfId="0" applyFont="1"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workbookViewId="0">
      <pane xSplit="1" topLeftCell="B1" activePane="topRight" state="frozen"/>
      <selection pane="topRight" activeCell="A14" sqref="A14"/>
    </sheetView>
  </sheetViews>
  <sheetFormatPr defaultRowHeight="14.4" x14ac:dyDescent="0.3"/>
  <cols>
    <col min="1" max="1" width="19.109375" customWidth="1"/>
    <col min="2" max="3" width="20" customWidth="1"/>
    <col min="4" max="4" width="9.88671875" customWidth="1"/>
    <col min="5" max="5" width="10.109375" customWidth="1"/>
    <col min="6" max="6" width="11.6640625" customWidth="1"/>
    <col min="8" max="8" width="10.44140625" customWidth="1"/>
    <col min="10" max="10" width="9.88671875" style="1" customWidth="1"/>
    <col min="11" max="11" width="9.88671875" customWidth="1"/>
    <col min="12" max="12" width="9.88671875" style="1" customWidth="1"/>
    <col min="13" max="13" width="9.88671875" customWidth="1"/>
    <col min="14" max="14" width="9.88671875" style="1" customWidth="1"/>
    <col min="15" max="15" width="9.88671875" customWidth="1"/>
    <col min="16" max="16" width="9.88671875" style="1" customWidth="1"/>
    <col min="17" max="17" width="9.88671875" customWidth="1"/>
    <col min="18" max="18" width="9.88671875" style="1" customWidth="1"/>
    <col min="19" max="19" width="9.88671875" customWidth="1"/>
    <col min="20" max="20" width="9.88671875" style="1" customWidth="1"/>
    <col min="21" max="21" width="9.88671875" customWidth="1"/>
    <col min="22" max="22" width="9.88671875" style="1" customWidth="1"/>
    <col min="23" max="23" width="9.88671875" customWidth="1"/>
    <col min="24" max="24" width="9.88671875" style="1" customWidth="1"/>
    <col min="25" max="25" width="9.88671875" customWidth="1"/>
    <col min="26" max="26" width="9.88671875" style="1" customWidth="1"/>
    <col min="27" max="27" width="9.88671875" customWidth="1"/>
    <col min="28" max="28" width="9.88671875" style="1" customWidth="1"/>
    <col min="29" max="29" width="9.88671875" customWidth="1"/>
    <col min="30" max="30" width="9.88671875" style="1" customWidth="1"/>
    <col min="31" max="31" width="9.88671875" customWidth="1"/>
    <col min="32" max="32" width="9.88671875" style="1" customWidth="1"/>
    <col min="33" max="33" width="9.88671875" customWidth="1"/>
    <col min="34" max="34" width="9.88671875" style="1" customWidth="1"/>
    <col min="35" max="35" width="9.88671875" customWidth="1"/>
    <col min="36" max="36" width="9.88671875" style="1" customWidth="1"/>
    <col min="37" max="37" width="9.88671875" customWidth="1"/>
  </cols>
  <sheetData>
    <row r="1" spans="1:37" ht="15" x14ac:dyDescent="0.25">
      <c r="A1" s="23"/>
    </row>
    <row r="2" spans="1:37" ht="18.75" x14ac:dyDescent="0.3">
      <c r="B2" s="24" t="s">
        <v>15</v>
      </c>
      <c r="F2" s="19" t="s">
        <v>14</v>
      </c>
      <c r="G2" s="19"/>
    </row>
    <row r="3" spans="1:37" ht="107.25" customHeight="1" x14ac:dyDescent="0.25">
      <c r="B3" s="28" t="s">
        <v>13</v>
      </c>
      <c r="C3" s="28"/>
      <c r="D3" s="28"/>
      <c r="E3" s="8"/>
      <c r="F3" s="8"/>
    </row>
    <row r="4" spans="1:37" ht="7.5" customHeight="1" thickBot="1" x14ac:dyDescent="0.3">
      <c r="A4" s="5"/>
    </row>
    <row r="5" spans="1:37" ht="15.75" thickBot="1" x14ac:dyDescent="0.3">
      <c r="A5" s="25" t="s">
        <v>7</v>
      </c>
      <c r="B5" s="26" t="s">
        <v>0</v>
      </c>
      <c r="C5" s="26" t="s">
        <v>11</v>
      </c>
      <c r="D5" s="26" t="s">
        <v>6</v>
      </c>
      <c r="E5" s="27" t="s">
        <v>5</v>
      </c>
      <c r="F5" s="3" t="s">
        <v>3</v>
      </c>
      <c r="G5" s="4" t="s">
        <v>4</v>
      </c>
      <c r="H5" s="3" t="s">
        <v>3</v>
      </c>
      <c r="I5" s="4" t="s">
        <v>4</v>
      </c>
      <c r="J5" s="3" t="s">
        <v>3</v>
      </c>
      <c r="K5" s="4" t="s">
        <v>4</v>
      </c>
      <c r="L5" s="3" t="s">
        <v>3</v>
      </c>
      <c r="M5" s="4" t="s">
        <v>4</v>
      </c>
      <c r="N5" s="3" t="s">
        <v>3</v>
      </c>
      <c r="O5" s="4" t="s">
        <v>4</v>
      </c>
      <c r="P5" s="3" t="s">
        <v>3</v>
      </c>
      <c r="Q5" s="4" t="s">
        <v>4</v>
      </c>
      <c r="R5" s="3" t="s">
        <v>3</v>
      </c>
      <c r="S5" s="4" t="s">
        <v>4</v>
      </c>
      <c r="T5" s="3" t="s">
        <v>3</v>
      </c>
      <c r="U5" s="4" t="s">
        <v>4</v>
      </c>
      <c r="V5" s="3" t="s">
        <v>3</v>
      </c>
      <c r="W5" s="4" t="s">
        <v>4</v>
      </c>
      <c r="X5" s="3" t="s">
        <v>3</v>
      </c>
      <c r="Y5" s="4" t="s">
        <v>4</v>
      </c>
      <c r="Z5" s="3" t="s">
        <v>3</v>
      </c>
      <c r="AA5" s="4" t="s">
        <v>4</v>
      </c>
      <c r="AB5" s="3" t="s">
        <v>3</v>
      </c>
      <c r="AC5" s="4" t="s">
        <v>4</v>
      </c>
      <c r="AD5" s="3" t="s">
        <v>3</v>
      </c>
      <c r="AE5" s="4" t="s">
        <v>4</v>
      </c>
      <c r="AF5" s="3" t="s">
        <v>3</v>
      </c>
      <c r="AG5" s="4" t="s">
        <v>4</v>
      </c>
      <c r="AH5" s="3" t="s">
        <v>3</v>
      </c>
      <c r="AI5" s="4" t="s">
        <v>4</v>
      </c>
      <c r="AJ5" s="3" t="s">
        <v>3</v>
      </c>
      <c r="AK5" s="4" t="s">
        <v>4</v>
      </c>
    </row>
    <row r="6" spans="1:37" ht="15" x14ac:dyDescent="0.25">
      <c r="A6" s="7" t="s">
        <v>1</v>
      </c>
      <c r="B6">
        <f>(C6+D6)-E6</f>
        <v>2.839</v>
      </c>
      <c r="C6" s="19">
        <f>'Enter Hours'!B8*'Enter Hours'!$B$5</f>
        <v>2.839</v>
      </c>
      <c r="D6" s="19">
        <v>0</v>
      </c>
      <c r="E6" s="19">
        <f>G6+I6+K6+M6+O6+Q6+S6+U6+W6+Y6+AA6+AC6+AE6+AG6+AI6+AK6</f>
        <v>0</v>
      </c>
      <c r="F6" s="20"/>
      <c r="G6" s="19"/>
    </row>
    <row r="7" spans="1:37" ht="15" x14ac:dyDescent="0.25">
      <c r="A7" s="7" t="s">
        <v>2</v>
      </c>
      <c r="B7">
        <f t="shared" ref="B7:B36" si="0">(C7+D7)-E7</f>
        <v>0</v>
      </c>
      <c r="C7" s="19">
        <f>'Enter Hours'!B9*'Enter Hours'!$B$5</f>
        <v>0</v>
      </c>
      <c r="D7" s="19">
        <v>0</v>
      </c>
      <c r="E7" s="19">
        <f t="shared" ref="E7:E36" si="1">G7+I7+K7+M7+O7+Q7+S7+U7+W7+Y7+AA7+AC7+AE7+AG7+AI7+AK7</f>
        <v>0</v>
      </c>
      <c r="F7" s="19"/>
      <c r="G7" s="19"/>
    </row>
    <row r="8" spans="1:37" ht="15" x14ac:dyDescent="0.25">
      <c r="A8" s="6"/>
      <c r="B8">
        <f t="shared" si="0"/>
        <v>0</v>
      </c>
      <c r="C8" s="19">
        <f>'Enter Hours'!B10*'Enter Hours'!$B$5</f>
        <v>0</v>
      </c>
      <c r="D8">
        <v>0</v>
      </c>
      <c r="E8">
        <f t="shared" si="1"/>
        <v>0</v>
      </c>
    </row>
    <row r="9" spans="1:37" ht="15" x14ac:dyDescent="0.25">
      <c r="A9" s="6"/>
      <c r="B9">
        <f t="shared" si="0"/>
        <v>0</v>
      </c>
      <c r="C9" s="19">
        <f>'Enter Hours'!B11*'Enter Hours'!$B$5</f>
        <v>0</v>
      </c>
      <c r="D9">
        <v>0</v>
      </c>
      <c r="E9">
        <f t="shared" si="1"/>
        <v>0</v>
      </c>
    </row>
    <row r="10" spans="1:37" ht="15" x14ac:dyDescent="0.25">
      <c r="A10" s="6"/>
      <c r="B10">
        <f t="shared" si="0"/>
        <v>0</v>
      </c>
      <c r="C10" s="19">
        <f>'Enter Hours'!B12*'Enter Hours'!$B$5</f>
        <v>0</v>
      </c>
      <c r="D10">
        <v>0</v>
      </c>
      <c r="E10">
        <f t="shared" si="1"/>
        <v>0</v>
      </c>
    </row>
    <row r="11" spans="1:37" ht="15" x14ac:dyDescent="0.25">
      <c r="A11" s="6"/>
      <c r="B11">
        <f t="shared" si="0"/>
        <v>0</v>
      </c>
      <c r="C11" s="19">
        <f>'Enter Hours'!B13*'Enter Hours'!$B$5</f>
        <v>0</v>
      </c>
      <c r="D11">
        <v>0</v>
      </c>
      <c r="E11">
        <f t="shared" si="1"/>
        <v>0</v>
      </c>
    </row>
    <row r="12" spans="1:37" ht="15" x14ac:dyDescent="0.25">
      <c r="A12" s="6"/>
      <c r="B12">
        <f t="shared" si="0"/>
        <v>0</v>
      </c>
      <c r="C12" s="19">
        <f>'Enter Hours'!B14*'Enter Hours'!$B$5</f>
        <v>0</v>
      </c>
      <c r="D12">
        <v>0</v>
      </c>
      <c r="E12">
        <f t="shared" si="1"/>
        <v>0</v>
      </c>
    </row>
    <row r="13" spans="1:37" ht="15" x14ac:dyDescent="0.25">
      <c r="A13" s="6"/>
      <c r="B13">
        <f t="shared" si="0"/>
        <v>0</v>
      </c>
      <c r="C13" s="19">
        <f>'Enter Hours'!B15*'Enter Hours'!$B$5</f>
        <v>0</v>
      </c>
      <c r="D13">
        <v>0</v>
      </c>
      <c r="E13">
        <f t="shared" si="1"/>
        <v>0</v>
      </c>
    </row>
    <row r="14" spans="1:37" ht="15" x14ac:dyDescent="0.25">
      <c r="A14" s="6"/>
      <c r="B14">
        <f t="shared" si="0"/>
        <v>0</v>
      </c>
      <c r="C14" s="19">
        <f>'Enter Hours'!B16*'Enter Hours'!$B$5</f>
        <v>0</v>
      </c>
      <c r="D14">
        <v>0</v>
      </c>
      <c r="E14">
        <f t="shared" si="1"/>
        <v>0</v>
      </c>
    </row>
    <row r="15" spans="1:37" ht="15" x14ac:dyDescent="0.25">
      <c r="A15" s="6"/>
      <c r="B15">
        <f t="shared" si="0"/>
        <v>0</v>
      </c>
      <c r="C15" s="19">
        <f>'Enter Hours'!B17*'Enter Hours'!$B$5</f>
        <v>0</v>
      </c>
      <c r="D15">
        <v>0</v>
      </c>
      <c r="E15">
        <f t="shared" si="1"/>
        <v>0</v>
      </c>
    </row>
    <row r="16" spans="1:37" ht="15" x14ac:dyDescent="0.25">
      <c r="A16" s="6"/>
      <c r="B16">
        <f t="shared" si="0"/>
        <v>0</v>
      </c>
      <c r="C16" s="19">
        <f>'Enter Hours'!B18*'Enter Hours'!$B$5</f>
        <v>0</v>
      </c>
      <c r="D16">
        <v>0</v>
      </c>
      <c r="E16">
        <f t="shared" si="1"/>
        <v>0</v>
      </c>
    </row>
    <row r="17" spans="1:5" ht="15" x14ac:dyDescent="0.25">
      <c r="A17" s="6"/>
      <c r="B17">
        <f t="shared" si="0"/>
        <v>0</v>
      </c>
      <c r="C17" s="19">
        <f>'Enter Hours'!B19*'Enter Hours'!$B$5</f>
        <v>0</v>
      </c>
      <c r="D17">
        <v>0</v>
      </c>
      <c r="E17">
        <f t="shared" si="1"/>
        <v>0</v>
      </c>
    </row>
    <row r="18" spans="1:5" ht="15" x14ac:dyDescent="0.25">
      <c r="A18" s="6"/>
      <c r="B18">
        <f t="shared" si="0"/>
        <v>0</v>
      </c>
      <c r="C18" s="19">
        <f>'Enter Hours'!B20*'Enter Hours'!$B$5</f>
        <v>0</v>
      </c>
      <c r="D18">
        <v>0</v>
      </c>
      <c r="E18">
        <f t="shared" si="1"/>
        <v>0</v>
      </c>
    </row>
    <row r="19" spans="1:5" ht="15" x14ac:dyDescent="0.25">
      <c r="A19" s="6"/>
      <c r="B19">
        <f t="shared" si="0"/>
        <v>0</v>
      </c>
      <c r="C19" s="19">
        <f>'Enter Hours'!B21*'Enter Hours'!$B$5</f>
        <v>0</v>
      </c>
      <c r="D19">
        <v>0</v>
      </c>
      <c r="E19">
        <f t="shared" si="1"/>
        <v>0</v>
      </c>
    </row>
    <row r="20" spans="1:5" ht="15" x14ac:dyDescent="0.25">
      <c r="A20" s="6"/>
      <c r="B20">
        <f t="shared" si="0"/>
        <v>0</v>
      </c>
      <c r="C20" s="19">
        <f>'Enter Hours'!B22*'Enter Hours'!$B$5</f>
        <v>0</v>
      </c>
      <c r="D20">
        <v>0</v>
      </c>
      <c r="E20">
        <f t="shared" si="1"/>
        <v>0</v>
      </c>
    </row>
    <row r="21" spans="1:5" ht="15" x14ac:dyDescent="0.25">
      <c r="A21" s="6"/>
      <c r="B21">
        <f t="shared" si="0"/>
        <v>0</v>
      </c>
      <c r="C21" s="19">
        <f>'Enter Hours'!B23*'Enter Hours'!$B$5</f>
        <v>0</v>
      </c>
      <c r="D21">
        <v>0</v>
      </c>
      <c r="E21">
        <f t="shared" si="1"/>
        <v>0</v>
      </c>
    </row>
    <row r="22" spans="1:5" ht="15" x14ac:dyDescent="0.25">
      <c r="A22" s="6"/>
      <c r="B22">
        <f t="shared" si="0"/>
        <v>0</v>
      </c>
      <c r="C22" s="19">
        <f>'Enter Hours'!B24*'Enter Hours'!$B$5</f>
        <v>0</v>
      </c>
      <c r="D22">
        <v>0</v>
      </c>
      <c r="E22">
        <f t="shared" si="1"/>
        <v>0</v>
      </c>
    </row>
    <row r="23" spans="1:5" ht="15" x14ac:dyDescent="0.25">
      <c r="A23" s="6"/>
      <c r="B23">
        <f t="shared" si="0"/>
        <v>0</v>
      </c>
      <c r="C23" s="19">
        <f>'Enter Hours'!B25*'Enter Hours'!$B$5</f>
        <v>0</v>
      </c>
      <c r="D23">
        <v>0</v>
      </c>
      <c r="E23">
        <f t="shared" si="1"/>
        <v>0</v>
      </c>
    </row>
    <row r="24" spans="1:5" ht="15" x14ac:dyDescent="0.25">
      <c r="A24" s="6"/>
      <c r="B24">
        <f t="shared" si="0"/>
        <v>0</v>
      </c>
      <c r="C24" s="19">
        <f>'Enter Hours'!B26*'Enter Hours'!$B$5</f>
        <v>0</v>
      </c>
      <c r="D24">
        <v>0</v>
      </c>
      <c r="E24">
        <f t="shared" si="1"/>
        <v>0</v>
      </c>
    </row>
    <row r="25" spans="1:5" ht="15" x14ac:dyDescent="0.25">
      <c r="B25">
        <f t="shared" si="0"/>
        <v>0</v>
      </c>
      <c r="C25" s="19">
        <f>'Enter Hours'!B27*'Enter Hours'!$B$5</f>
        <v>0</v>
      </c>
      <c r="D25">
        <v>0</v>
      </c>
      <c r="E25">
        <f t="shared" si="1"/>
        <v>0</v>
      </c>
    </row>
    <row r="26" spans="1:5" ht="15" x14ac:dyDescent="0.25">
      <c r="B26">
        <f t="shared" si="0"/>
        <v>0</v>
      </c>
      <c r="C26" s="19">
        <f>'Enter Hours'!B28*'Enter Hours'!$B$5</f>
        <v>0</v>
      </c>
      <c r="D26">
        <v>0</v>
      </c>
      <c r="E26">
        <f t="shared" si="1"/>
        <v>0</v>
      </c>
    </row>
    <row r="27" spans="1:5" ht="15" x14ac:dyDescent="0.25">
      <c r="B27">
        <f t="shared" si="0"/>
        <v>0</v>
      </c>
      <c r="C27" s="19">
        <f>'Enter Hours'!B29*'Enter Hours'!$B$5</f>
        <v>0</v>
      </c>
      <c r="D27">
        <v>0</v>
      </c>
      <c r="E27">
        <f t="shared" si="1"/>
        <v>0</v>
      </c>
    </row>
    <row r="28" spans="1:5" ht="15" x14ac:dyDescent="0.25">
      <c r="B28">
        <f t="shared" si="0"/>
        <v>0</v>
      </c>
      <c r="C28" s="19">
        <f>'Enter Hours'!B30*'Enter Hours'!$B$5</f>
        <v>0</v>
      </c>
      <c r="D28">
        <v>0</v>
      </c>
      <c r="E28">
        <f t="shared" si="1"/>
        <v>0</v>
      </c>
    </row>
    <row r="29" spans="1:5" ht="15" x14ac:dyDescent="0.25">
      <c r="B29">
        <f t="shared" si="0"/>
        <v>0</v>
      </c>
      <c r="C29" s="19">
        <f>'Enter Hours'!B31*'Enter Hours'!$B$5</f>
        <v>0</v>
      </c>
      <c r="D29">
        <v>0</v>
      </c>
      <c r="E29">
        <f t="shared" si="1"/>
        <v>0</v>
      </c>
    </row>
    <row r="30" spans="1:5" ht="15" x14ac:dyDescent="0.25">
      <c r="B30">
        <f t="shared" si="0"/>
        <v>0</v>
      </c>
      <c r="C30" s="19">
        <f>'Enter Hours'!B32*'Enter Hours'!$B$5</f>
        <v>0</v>
      </c>
      <c r="D30">
        <v>0</v>
      </c>
      <c r="E30">
        <f t="shared" si="1"/>
        <v>0</v>
      </c>
    </row>
    <row r="31" spans="1:5" x14ac:dyDescent="0.3">
      <c r="B31">
        <f t="shared" si="0"/>
        <v>0</v>
      </c>
      <c r="C31" s="19">
        <f>'Enter Hours'!B33*'Enter Hours'!$B$5</f>
        <v>0</v>
      </c>
      <c r="D31">
        <v>0</v>
      </c>
      <c r="E31">
        <f t="shared" si="1"/>
        <v>0</v>
      </c>
    </row>
    <row r="32" spans="1:5" x14ac:dyDescent="0.3">
      <c r="B32">
        <f t="shared" si="0"/>
        <v>0</v>
      </c>
      <c r="C32" s="19">
        <f>'Enter Hours'!B34*'Enter Hours'!$B$5</f>
        <v>0</v>
      </c>
      <c r="D32">
        <v>0</v>
      </c>
      <c r="E32">
        <f t="shared" si="1"/>
        <v>0</v>
      </c>
    </row>
    <row r="33" spans="2:5" x14ac:dyDescent="0.3">
      <c r="B33">
        <f t="shared" si="0"/>
        <v>0</v>
      </c>
      <c r="C33" s="19">
        <f>'Enter Hours'!B35*'Enter Hours'!$B$5</f>
        <v>0</v>
      </c>
      <c r="D33">
        <v>0</v>
      </c>
      <c r="E33">
        <f t="shared" si="1"/>
        <v>0</v>
      </c>
    </row>
    <row r="34" spans="2:5" x14ac:dyDescent="0.3">
      <c r="B34">
        <f t="shared" si="0"/>
        <v>0</v>
      </c>
      <c r="C34" s="19">
        <f>'Enter Hours'!B36*'Enter Hours'!$B$5</f>
        <v>0</v>
      </c>
      <c r="D34">
        <v>0</v>
      </c>
      <c r="E34">
        <f t="shared" si="1"/>
        <v>0</v>
      </c>
    </row>
    <row r="35" spans="2:5" x14ac:dyDescent="0.3">
      <c r="B35">
        <f t="shared" si="0"/>
        <v>0</v>
      </c>
      <c r="C35" s="19">
        <f>'Enter Hours'!B37*'Enter Hours'!$B$5</f>
        <v>0</v>
      </c>
      <c r="D35">
        <v>0</v>
      </c>
      <c r="E35">
        <f t="shared" si="1"/>
        <v>0</v>
      </c>
    </row>
    <row r="36" spans="2:5" x14ac:dyDescent="0.3">
      <c r="B36">
        <f t="shared" si="0"/>
        <v>0</v>
      </c>
      <c r="C36" s="19">
        <f>'Enter Hours'!B38*'Enter Hours'!$B$5</f>
        <v>0</v>
      </c>
      <c r="D36">
        <v>0</v>
      </c>
      <c r="E36">
        <f t="shared" si="1"/>
        <v>0</v>
      </c>
    </row>
  </sheetData>
  <mergeCells count="1">
    <mergeCell ref="B3:D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0"/>
  <sheetViews>
    <sheetView tabSelected="1" workbookViewId="0">
      <pane xSplit="1" topLeftCell="B1" activePane="topRight" state="frozen"/>
      <selection pane="topRight" activeCell="B6" sqref="B6"/>
    </sheetView>
  </sheetViews>
  <sheetFormatPr defaultRowHeight="14.4" x14ac:dyDescent="0.3"/>
  <cols>
    <col min="1" max="1" width="19.109375" customWidth="1"/>
    <col min="2" max="2" width="12.6640625" customWidth="1"/>
    <col min="3" max="3" width="11" customWidth="1"/>
    <col min="4" max="5" width="19.5546875" style="13" customWidth="1"/>
    <col min="6" max="6" width="19.5546875" style="14" customWidth="1"/>
    <col min="7" max="7" width="19.5546875" style="13" customWidth="1"/>
    <col min="8" max="8" width="19.5546875" style="14" customWidth="1"/>
    <col min="9" max="9" width="19.5546875" style="13" customWidth="1"/>
    <col min="10" max="10" width="19.5546875" style="14" customWidth="1"/>
    <col min="11" max="11" width="19.5546875" style="13" customWidth="1"/>
    <col min="12" max="12" width="19.5546875" style="14" customWidth="1"/>
    <col min="13" max="13" width="19.5546875" style="13" customWidth="1"/>
    <col min="14" max="14" width="19.5546875" style="14" customWidth="1"/>
    <col min="15" max="15" width="19.5546875" style="13" customWidth="1"/>
    <col min="16" max="16" width="19.5546875" style="14" customWidth="1"/>
    <col min="17" max="17" width="19.5546875" style="13" customWidth="1"/>
    <col min="18" max="18" width="19.5546875" style="14" customWidth="1"/>
    <col min="19" max="19" width="19.5546875" style="13" customWidth="1"/>
    <col min="20" max="20" width="19.5546875" style="14" customWidth="1"/>
    <col min="21" max="21" width="19.5546875" style="13" customWidth="1"/>
    <col min="22" max="22" width="19.5546875" style="14" customWidth="1"/>
    <col min="23" max="23" width="19.5546875" style="13" customWidth="1"/>
    <col min="24" max="24" width="19.5546875" style="14" customWidth="1"/>
    <col min="25" max="25" width="19.5546875" style="13" customWidth="1"/>
    <col min="26" max="26" width="19.5546875" style="14" customWidth="1"/>
    <col min="27" max="27" width="19.5546875" style="13" customWidth="1"/>
    <col min="28" max="28" width="19.5546875" style="14" customWidth="1"/>
    <col min="29" max="29" width="19.5546875" style="13" customWidth="1"/>
    <col min="30" max="30" width="19.5546875" style="14" customWidth="1"/>
    <col min="31" max="31" width="19.5546875" style="13" customWidth="1"/>
    <col min="32" max="32" width="19.5546875" style="14" customWidth="1"/>
    <col min="33" max="55" width="19.5546875" style="13" customWidth="1"/>
  </cols>
  <sheetData>
    <row r="2" spans="1:55" ht="18.75" x14ac:dyDescent="0.3">
      <c r="A2" s="2"/>
      <c r="C2" t="str">
        <f>Leave!F2</f>
        <v>Benefit Year: _2016_________</v>
      </c>
    </row>
    <row r="3" spans="1:55" ht="65.25" customHeight="1" x14ac:dyDescent="0.25">
      <c r="B3" s="28" t="s">
        <v>16</v>
      </c>
      <c r="C3" s="28"/>
      <c r="D3" s="28"/>
      <c r="E3" s="28"/>
    </row>
    <row r="4" spans="1:55" ht="7.5" customHeight="1" x14ac:dyDescent="0.25">
      <c r="A4" s="5"/>
    </row>
    <row r="5" spans="1:55" ht="19.5" customHeight="1" x14ac:dyDescent="0.25">
      <c r="A5" s="5" t="s">
        <v>12</v>
      </c>
      <c r="B5" s="21">
        <v>3.3399999999999999E-2</v>
      </c>
      <c r="D5" s="9" t="s">
        <v>10</v>
      </c>
      <c r="E5" s="9" t="s">
        <v>10</v>
      </c>
      <c r="F5" s="9" t="s">
        <v>10</v>
      </c>
      <c r="G5" s="9" t="s">
        <v>10</v>
      </c>
      <c r="H5" s="9" t="s">
        <v>10</v>
      </c>
      <c r="I5" s="9" t="s">
        <v>10</v>
      </c>
      <c r="J5" s="9" t="s">
        <v>10</v>
      </c>
      <c r="K5" s="9" t="s">
        <v>10</v>
      </c>
      <c r="L5" s="9" t="s">
        <v>10</v>
      </c>
      <c r="M5" s="9" t="s">
        <v>10</v>
      </c>
      <c r="N5" s="9" t="s">
        <v>10</v>
      </c>
      <c r="O5" s="9" t="s">
        <v>10</v>
      </c>
      <c r="P5" s="9" t="s">
        <v>10</v>
      </c>
      <c r="Q5" s="9" t="s">
        <v>10</v>
      </c>
      <c r="R5" s="9" t="s">
        <v>10</v>
      </c>
      <c r="S5" s="9" t="s">
        <v>10</v>
      </c>
      <c r="T5" s="9" t="s">
        <v>10</v>
      </c>
      <c r="U5" s="9" t="s">
        <v>10</v>
      </c>
      <c r="V5" s="9" t="s">
        <v>10</v>
      </c>
      <c r="W5" s="9" t="s">
        <v>10</v>
      </c>
      <c r="X5" s="9" t="s">
        <v>10</v>
      </c>
      <c r="Y5" s="9" t="s">
        <v>10</v>
      </c>
      <c r="Z5" s="9" t="s">
        <v>10</v>
      </c>
      <c r="AA5" s="9" t="s">
        <v>10</v>
      </c>
      <c r="AB5" s="9" t="s">
        <v>10</v>
      </c>
      <c r="AC5" s="9" t="s">
        <v>10</v>
      </c>
      <c r="AD5" s="9" t="s">
        <v>10</v>
      </c>
      <c r="AE5" s="9" t="s">
        <v>10</v>
      </c>
      <c r="AF5" s="9" t="s">
        <v>10</v>
      </c>
      <c r="AG5" s="9" t="s">
        <v>10</v>
      </c>
      <c r="AH5" s="9" t="s">
        <v>10</v>
      </c>
      <c r="AI5" s="9" t="s">
        <v>10</v>
      </c>
      <c r="AJ5" s="9" t="s">
        <v>10</v>
      </c>
      <c r="AK5" s="9" t="s">
        <v>10</v>
      </c>
      <c r="AL5" s="9" t="s">
        <v>10</v>
      </c>
      <c r="AM5" s="9" t="s">
        <v>10</v>
      </c>
      <c r="AN5" s="9" t="s">
        <v>10</v>
      </c>
      <c r="AO5" s="9" t="s">
        <v>10</v>
      </c>
      <c r="AP5" s="9" t="s">
        <v>10</v>
      </c>
      <c r="AQ5" s="9" t="s">
        <v>10</v>
      </c>
      <c r="AR5" s="9" t="s">
        <v>10</v>
      </c>
      <c r="AS5" s="9" t="s">
        <v>10</v>
      </c>
      <c r="AT5" s="9" t="s">
        <v>10</v>
      </c>
      <c r="AU5" s="9" t="s">
        <v>10</v>
      </c>
      <c r="AV5" s="9" t="s">
        <v>10</v>
      </c>
      <c r="AW5" s="9" t="s">
        <v>10</v>
      </c>
      <c r="AX5" s="9" t="s">
        <v>10</v>
      </c>
      <c r="AY5" s="9" t="s">
        <v>10</v>
      </c>
      <c r="AZ5" s="9" t="s">
        <v>10</v>
      </c>
      <c r="BA5" s="9" t="s">
        <v>10</v>
      </c>
      <c r="BB5" s="9" t="s">
        <v>10</v>
      </c>
      <c r="BC5" s="9" t="s">
        <v>10</v>
      </c>
    </row>
    <row r="6" spans="1:55" ht="24.75" customHeight="1" x14ac:dyDescent="0.25">
      <c r="A6" s="5"/>
      <c r="D6" s="22">
        <v>42376</v>
      </c>
      <c r="E6" s="22">
        <v>42383</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row>
    <row r="7" spans="1:55" ht="15" x14ac:dyDescent="0.25">
      <c r="A7" s="25" t="s">
        <v>7</v>
      </c>
      <c r="B7" s="26" t="s">
        <v>8</v>
      </c>
      <c r="C7" s="16"/>
      <c r="D7" s="11" t="s">
        <v>9</v>
      </c>
      <c r="E7" s="11" t="s">
        <v>9</v>
      </c>
      <c r="F7" s="11" t="s">
        <v>9</v>
      </c>
      <c r="G7" s="11" t="s">
        <v>9</v>
      </c>
      <c r="H7" s="11" t="s">
        <v>9</v>
      </c>
      <c r="I7" s="11" t="s">
        <v>9</v>
      </c>
      <c r="J7" s="11" t="s">
        <v>9</v>
      </c>
      <c r="K7" s="11" t="s">
        <v>9</v>
      </c>
      <c r="L7" s="11" t="s">
        <v>9</v>
      </c>
      <c r="M7" s="11" t="s">
        <v>9</v>
      </c>
      <c r="N7" s="11" t="s">
        <v>9</v>
      </c>
      <c r="O7" s="11" t="s">
        <v>9</v>
      </c>
      <c r="P7" s="11" t="s">
        <v>9</v>
      </c>
      <c r="Q7" s="11" t="s">
        <v>9</v>
      </c>
      <c r="R7" s="11" t="s">
        <v>9</v>
      </c>
      <c r="S7" s="11" t="s">
        <v>9</v>
      </c>
      <c r="T7" s="11" t="s">
        <v>9</v>
      </c>
      <c r="U7" s="11" t="s">
        <v>9</v>
      </c>
      <c r="V7" s="11" t="s">
        <v>9</v>
      </c>
      <c r="W7" s="11" t="s">
        <v>9</v>
      </c>
      <c r="X7" s="11" t="s">
        <v>9</v>
      </c>
      <c r="Y7" s="11" t="s">
        <v>9</v>
      </c>
      <c r="Z7" s="11" t="s">
        <v>9</v>
      </c>
      <c r="AA7" s="11" t="s">
        <v>9</v>
      </c>
      <c r="AB7" s="11" t="s">
        <v>9</v>
      </c>
      <c r="AC7" s="11" t="s">
        <v>9</v>
      </c>
      <c r="AD7" s="11" t="s">
        <v>9</v>
      </c>
      <c r="AE7" s="11" t="s">
        <v>9</v>
      </c>
      <c r="AF7" s="11" t="s">
        <v>9</v>
      </c>
      <c r="AG7" s="11" t="s">
        <v>9</v>
      </c>
      <c r="AH7" s="11" t="s">
        <v>9</v>
      </c>
      <c r="AI7" s="11" t="s">
        <v>9</v>
      </c>
      <c r="AJ7" s="11" t="s">
        <v>9</v>
      </c>
      <c r="AK7" s="11" t="s">
        <v>9</v>
      </c>
      <c r="AL7" s="11" t="s">
        <v>9</v>
      </c>
      <c r="AM7" s="11" t="s">
        <v>9</v>
      </c>
      <c r="AN7" s="11" t="s">
        <v>9</v>
      </c>
      <c r="AO7" s="11" t="s">
        <v>9</v>
      </c>
      <c r="AP7" s="11" t="s">
        <v>9</v>
      </c>
      <c r="AQ7" s="11" t="s">
        <v>9</v>
      </c>
      <c r="AR7" s="11" t="s">
        <v>9</v>
      </c>
      <c r="AS7" s="11" t="s">
        <v>9</v>
      </c>
      <c r="AT7" s="11" t="s">
        <v>9</v>
      </c>
      <c r="AU7" s="11" t="s">
        <v>9</v>
      </c>
      <c r="AV7" s="11" t="s">
        <v>9</v>
      </c>
      <c r="AW7" s="11" t="s">
        <v>9</v>
      </c>
      <c r="AX7" s="11" t="s">
        <v>9</v>
      </c>
      <c r="AY7" s="11" t="s">
        <v>9</v>
      </c>
      <c r="AZ7" s="11" t="s">
        <v>9</v>
      </c>
      <c r="BA7" s="11" t="s">
        <v>9</v>
      </c>
      <c r="BB7" s="11" t="s">
        <v>9</v>
      </c>
      <c r="BC7" s="11" t="s">
        <v>9</v>
      </c>
    </row>
    <row r="8" spans="1:55" ht="15" x14ac:dyDescent="0.25">
      <c r="A8" s="7" t="str">
        <f>Leave!A6</f>
        <v>John Smith</v>
      </c>
      <c r="B8" s="12">
        <f>SUM(D8:BC8)</f>
        <v>85</v>
      </c>
      <c r="C8" s="17"/>
      <c r="D8" s="15">
        <v>40</v>
      </c>
      <c r="E8" s="15">
        <v>45</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55" ht="15" x14ac:dyDescent="0.25">
      <c r="A9" s="7" t="str">
        <f>Leave!A7</f>
        <v>Jane Doe</v>
      </c>
      <c r="B9" s="12">
        <f t="shared" ref="B9:B38" si="0">SUM(D9:BC9)</f>
        <v>0</v>
      </c>
      <c r="C9" s="18"/>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55" ht="15" x14ac:dyDescent="0.25">
      <c r="A10" s="7">
        <f>Leave!A8</f>
        <v>0</v>
      </c>
      <c r="B10" s="12">
        <f t="shared" si="0"/>
        <v>0</v>
      </c>
      <c r="C10" s="18"/>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1:55" ht="15" x14ac:dyDescent="0.25">
      <c r="A11" s="7">
        <f>Leave!A9</f>
        <v>0</v>
      </c>
      <c r="B11" s="12">
        <f t="shared" si="0"/>
        <v>0</v>
      </c>
      <c r="C11" s="18"/>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row>
    <row r="12" spans="1:55" ht="15" x14ac:dyDescent="0.25">
      <c r="A12" s="7">
        <f>Leave!A10</f>
        <v>0</v>
      </c>
      <c r="B12" s="12">
        <f t="shared" si="0"/>
        <v>0</v>
      </c>
      <c r="C12" s="18"/>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row>
    <row r="13" spans="1:55" ht="15" x14ac:dyDescent="0.25">
      <c r="A13" s="7">
        <f>Leave!A11</f>
        <v>0</v>
      </c>
      <c r="B13" s="12">
        <f t="shared" si="0"/>
        <v>0</v>
      </c>
      <c r="C13" s="18"/>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row>
    <row r="14" spans="1:55" ht="15" x14ac:dyDescent="0.25">
      <c r="A14" s="7">
        <f>Leave!A12</f>
        <v>0</v>
      </c>
      <c r="B14" s="12">
        <f t="shared" si="0"/>
        <v>0</v>
      </c>
      <c r="C14" s="18"/>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row>
    <row r="15" spans="1:55" ht="15" x14ac:dyDescent="0.25">
      <c r="A15" s="7">
        <f>Leave!A13</f>
        <v>0</v>
      </c>
      <c r="B15" s="12">
        <f t="shared" si="0"/>
        <v>0</v>
      </c>
      <c r="C15" s="1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row>
    <row r="16" spans="1:55" ht="15" x14ac:dyDescent="0.25">
      <c r="A16" s="7">
        <f>Leave!A14</f>
        <v>0</v>
      </c>
      <c r="B16" s="12">
        <f t="shared" si="0"/>
        <v>0</v>
      </c>
      <c r="C16" s="18"/>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row>
    <row r="17" spans="1:55" ht="15" x14ac:dyDescent="0.25">
      <c r="A17" s="7">
        <f>Leave!A15</f>
        <v>0</v>
      </c>
      <c r="B17" s="12">
        <f t="shared" si="0"/>
        <v>0</v>
      </c>
      <c r="C17" s="18"/>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row>
    <row r="18" spans="1:55" ht="15" x14ac:dyDescent="0.25">
      <c r="A18" s="7">
        <f>Leave!A16</f>
        <v>0</v>
      </c>
      <c r="B18" s="12">
        <f t="shared" si="0"/>
        <v>0</v>
      </c>
      <c r="C18" s="18"/>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row>
    <row r="19" spans="1:55" ht="15" x14ac:dyDescent="0.25">
      <c r="A19" s="7">
        <f>Leave!A17</f>
        <v>0</v>
      </c>
      <c r="B19" s="12">
        <f t="shared" si="0"/>
        <v>0</v>
      </c>
      <c r="C19" s="18"/>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row>
    <row r="20" spans="1:55" ht="15" x14ac:dyDescent="0.25">
      <c r="A20" s="7">
        <f>Leave!A18</f>
        <v>0</v>
      </c>
      <c r="B20" s="12">
        <f t="shared" si="0"/>
        <v>0</v>
      </c>
      <c r="C20" s="18"/>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5" ht="15" x14ac:dyDescent="0.25">
      <c r="A21" s="7">
        <f>Leave!A19</f>
        <v>0</v>
      </c>
      <c r="B21" s="12">
        <f t="shared" si="0"/>
        <v>0</v>
      </c>
      <c r="C21" s="18"/>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1:55" ht="15" x14ac:dyDescent="0.25">
      <c r="A22" s="7">
        <f>Leave!A20</f>
        <v>0</v>
      </c>
      <c r="B22" s="12">
        <f t="shared" si="0"/>
        <v>0</v>
      </c>
      <c r="C22" s="18"/>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row>
    <row r="23" spans="1:55" ht="15" x14ac:dyDescent="0.25">
      <c r="A23" s="7">
        <f>Leave!A21</f>
        <v>0</v>
      </c>
      <c r="B23" s="12">
        <f t="shared" si="0"/>
        <v>0</v>
      </c>
      <c r="C23" s="18"/>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row>
    <row r="24" spans="1:55" ht="15" x14ac:dyDescent="0.25">
      <c r="A24" s="7">
        <f>Leave!A22</f>
        <v>0</v>
      </c>
      <c r="B24" s="12">
        <f t="shared" si="0"/>
        <v>0</v>
      </c>
      <c r="C24" s="18"/>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row>
    <row r="25" spans="1:55" ht="15" x14ac:dyDescent="0.25">
      <c r="A25" s="7">
        <f>Leave!A23</f>
        <v>0</v>
      </c>
      <c r="B25" s="12">
        <f t="shared" si="0"/>
        <v>0</v>
      </c>
      <c r="C25" s="18"/>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row>
    <row r="26" spans="1:55" ht="15" x14ac:dyDescent="0.25">
      <c r="A26" s="7">
        <f>Leave!A24</f>
        <v>0</v>
      </c>
      <c r="B26" s="12">
        <f t="shared" si="0"/>
        <v>0</v>
      </c>
      <c r="C26" s="18"/>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row>
    <row r="27" spans="1:55" ht="15" x14ac:dyDescent="0.25">
      <c r="A27" s="7">
        <f>Leave!A25</f>
        <v>0</v>
      </c>
      <c r="B27" s="12">
        <f t="shared" si="0"/>
        <v>0</v>
      </c>
      <c r="C27" s="18"/>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1:55" ht="15" x14ac:dyDescent="0.25">
      <c r="A28" s="7">
        <f>Leave!A26</f>
        <v>0</v>
      </c>
      <c r="B28" s="12">
        <f t="shared" si="0"/>
        <v>0</v>
      </c>
      <c r="C28" s="18"/>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row>
    <row r="29" spans="1:55" ht="15" x14ac:dyDescent="0.25">
      <c r="A29" s="7">
        <f>Leave!A27</f>
        <v>0</v>
      </c>
      <c r="B29" s="12">
        <f t="shared" si="0"/>
        <v>0</v>
      </c>
      <c r="C29" s="18"/>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row>
    <row r="30" spans="1:55" ht="15" x14ac:dyDescent="0.25">
      <c r="A30" s="7">
        <f>Leave!A28</f>
        <v>0</v>
      </c>
      <c r="B30" s="12">
        <f t="shared" si="0"/>
        <v>0</v>
      </c>
      <c r="C30" s="18"/>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row>
    <row r="31" spans="1:55" ht="15" x14ac:dyDescent="0.25">
      <c r="A31" s="7">
        <f>Leave!A29</f>
        <v>0</v>
      </c>
      <c r="B31" s="12">
        <f t="shared" si="0"/>
        <v>0</v>
      </c>
      <c r="C31" s="18"/>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row>
    <row r="32" spans="1:55" ht="15" x14ac:dyDescent="0.25">
      <c r="A32" s="7">
        <f>Leave!A30</f>
        <v>0</v>
      </c>
      <c r="B32" s="12">
        <f t="shared" si="0"/>
        <v>0</v>
      </c>
      <c r="C32" s="18"/>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row>
    <row r="33" spans="1:55" x14ac:dyDescent="0.3">
      <c r="A33" s="7">
        <f>Leave!A31</f>
        <v>0</v>
      </c>
      <c r="B33" s="12">
        <f t="shared" si="0"/>
        <v>0</v>
      </c>
      <c r="C33" s="18"/>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row>
    <row r="34" spans="1:55" x14ac:dyDescent="0.3">
      <c r="A34" s="7">
        <f>Leave!A32</f>
        <v>0</v>
      </c>
      <c r="B34" s="12">
        <f t="shared" si="0"/>
        <v>0</v>
      </c>
      <c r="C34" s="18"/>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row>
    <row r="35" spans="1:55" x14ac:dyDescent="0.3">
      <c r="A35" s="7">
        <f>Leave!A33</f>
        <v>0</v>
      </c>
      <c r="B35" s="12">
        <f t="shared" si="0"/>
        <v>0</v>
      </c>
      <c r="C35" s="18"/>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row>
    <row r="36" spans="1:55" x14ac:dyDescent="0.3">
      <c r="A36" s="7">
        <f>Leave!A34</f>
        <v>0</v>
      </c>
      <c r="B36" s="12">
        <f t="shared" si="0"/>
        <v>0</v>
      </c>
      <c r="C36" s="18"/>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row>
    <row r="37" spans="1:55" x14ac:dyDescent="0.3">
      <c r="A37" s="7">
        <f>Leave!A35</f>
        <v>0</v>
      </c>
      <c r="B37" s="12">
        <f t="shared" si="0"/>
        <v>0</v>
      </c>
      <c r="C37" s="18"/>
      <c r="D37" s="15"/>
      <c r="E37" s="15"/>
      <c r="F37" s="15"/>
      <c r="G37" s="15"/>
      <c r="H37" s="15"/>
      <c r="I37" s="15"/>
    </row>
    <row r="38" spans="1:55" x14ac:dyDescent="0.3">
      <c r="A38" s="7">
        <f>Leave!A36</f>
        <v>0</v>
      </c>
      <c r="B38" s="12">
        <f t="shared" si="0"/>
        <v>0</v>
      </c>
      <c r="C38" s="18"/>
      <c r="D38" s="15"/>
      <c r="E38" s="15"/>
      <c r="F38" s="15"/>
      <c r="G38" s="15"/>
      <c r="H38" s="15"/>
      <c r="I38" s="15"/>
    </row>
    <row r="39" spans="1:55" x14ac:dyDescent="0.3">
      <c r="D39" s="15"/>
      <c r="E39" s="15"/>
      <c r="F39" s="15"/>
      <c r="G39" s="15"/>
      <c r="H39" s="15"/>
      <c r="I39" s="15"/>
    </row>
    <row r="40" spans="1:55" x14ac:dyDescent="0.3">
      <c r="D40" s="15"/>
      <c r="E40" s="15"/>
      <c r="F40" s="15"/>
      <c r="G40" s="15"/>
      <c r="H40" s="15"/>
      <c r="I40" s="15"/>
    </row>
  </sheetData>
  <mergeCells count="1">
    <mergeCell ref="B3:E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Leave</vt:lpstr>
      <vt:lpstr>Enter Hours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2015-07-11T19:46:32Z</dcterms:created>
  <dcterms:modified xsi:type="dcterms:W3CDTF">2015-12-11T19:51:35Z</dcterms:modified>
</cp:coreProperties>
</file>